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'Sheet1'!$B$1:$L$50</definedName>
  </definedNames>
  <calcPr fullCalcOnLoad="1"/>
</workbook>
</file>

<file path=xl/sharedStrings.xml><?xml version="1.0" encoding="utf-8"?>
<sst xmlns="http://schemas.openxmlformats.org/spreadsheetml/2006/main" count="27" uniqueCount="22">
  <si>
    <t>B.P</t>
  </si>
  <si>
    <t>S.No</t>
  </si>
  <si>
    <t>PROGRESSIVE RECOGNISED TEACHERS UNION A.P.</t>
  </si>
  <si>
    <t xml:space="preserve">   </t>
  </si>
  <si>
    <t xml:space="preserve">      </t>
  </si>
  <si>
    <t xml:space="preserve">         </t>
  </si>
  <si>
    <t xml:space="preserve">              </t>
  </si>
  <si>
    <t xml:space="preserve">PRTU </t>
  </si>
  <si>
    <t xml:space="preserve">MæüÆæÿ$Ðèþ# ¿æý™èþÅç³# ÐèþÅ™éÅçÜ ç³sìýtMæü </t>
  </si>
  <si>
    <t xml:space="preserve">                                                    </t>
  </si>
  <si>
    <t xml:space="preserve"> 3-5-1030 , Narayanguda , Hyderabad 500029</t>
  </si>
  <si>
    <t xml:space="preserve"> </t>
  </si>
  <si>
    <t xml:space="preserve">                                                     PRESIDENT                     </t>
  </si>
  <si>
    <t xml:space="preserve">                                            GENERAL SECRETARY</t>
  </si>
  <si>
    <t xml:space="preserve">                                 Cell : 9848515513</t>
  </si>
  <si>
    <t xml:space="preserve">                     M.A.RAVOOF  M.Sc., B.Ed.</t>
  </si>
  <si>
    <t xml:space="preserve">                                                  T.SRIDHAR   M.Sc., B.Ed.                                 </t>
  </si>
  <si>
    <t xml:space="preserve">                    Cell : 9908121910,  7396149112</t>
  </si>
  <si>
    <t>Difference (5.992%)</t>
  </si>
  <si>
    <t>D.A Drawn   (41.944%)</t>
  </si>
  <si>
    <t>D.A Fixed (47.936%)</t>
  </si>
  <si>
    <r>
      <t xml:space="preserve">D.A. DIFFERENCE STATEMENT </t>
    </r>
    <r>
      <rPr>
        <sz val="12"/>
        <color indexed="12"/>
        <rFont val="Times New Roman"/>
        <family val="1"/>
      </rPr>
      <t>GO Ms.No.297 Dated : 14.11.2012</t>
    </r>
  </si>
</sst>
</file>

<file path=xl/styles.xml><?xml version="1.0" encoding="utf-8"?>
<styleSheet xmlns="http://schemas.openxmlformats.org/spreadsheetml/2006/main">
  <numFmts count="2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#,##0_);\(&quot;Rs.&quot;#,##0\)"/>
    <numFmt numFmtId="171" formatCode="&quot;Rs.&quot;#,##0_);[Red]\(&quot;Rs.&quot;#,##0\)"/>
    <numFmt numFmtId="172" formatCode="&quot;Rs.&quot;#,##0.00_);\(&quot;Rs.&quot;#,##0.00\)"/>
    <numFmt numFmtId="173" formatCode="&quot;Rs.&quot;#,##0.00_);[Red]\(&quot;Rs.&quot;#,##0.00\)"/>
    <numFmt numFmtId="174" formatCode="_(&quot;Rs.&quot;* #,##0_);_(&quot;Rs.&quot;* \(#,##0\);_(&quot;Rs.&quot;* &quot;-&quot;_);_(@_)"/>
    <numFmt numFmtId="175" formatCode="_(&quot;Rs.&quot;* #,##0.00_);_(&quot;Rs.&quot;* \(#,##0.00\);_(&quot;Rs.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20"/>
      <color indexed="10"/>
      <name val="SHREE-TEL-2620-S03"/>
      <family val="0"/>
    </font>
    <font>
      <b/>
      <sz val="16"/>
      <color indexed="12"/>
      <name val="SHREE-TEL-2620-S03"/>
      <family val="0"/>
    </font>
    <font>
      <b/>
      <sz val="16"/>
      <color indexed="10"/>
      <name val="SHREE-TEL-2620-S03"/>
      <family val="0"/>
    </font>
    <font>
      <sz val="1"/>
      <color indexed="10"/>
      <name val="Times New Roman"/>
      <family val="1"/>
    </font>
    <font>
      <sz val="1"/>
      <name val="Times New Roman"/>
      <family val="1"/>
    </font>
    <font>
      <sz val="16"/>
      <name val="Shree-Tel-002"/>
      <family val="0"/>
    </font>
    <font>
      <sz val="48"/>
      <color indexed="14"/>
      <name val="Applegater-Normal"/>
      <family val="0"/>
    </font>
    <font>
      <sz val="14"/>
      <color indexed="10"/>
      <name val="Times New Roman"/>
      <family val="1"/>
    </font>
    <font>
      <sz val="10"/>
      <color indexed="12"/>
      <name val="Arial"/>
      <family val="0"/>
    </font>
    <font>
      <b/>
      <sz val="10"/>
      <color indexed="10"/>
      <name val="Times New Roman"/>
      <family val="1"/>
    </font>
    <font>
      <sz val="36"/>
      <color indexed="14"/>
      <name val="Applegater-Normal"/>
      <family val="0"/>
    </font>
    <font>
      <b/>
      <sz val="18"/>
      <color indexed="17"/>
      <name val="Times New Roman"/>
      <family val="1"/>
    </font>
    <font>
      <b/>
      <sz val="11"/>
      <color indexed="14"/>
      <name val="Times New Roman"/>
      <family val="1"/>
    </font>
    <font>
      <b/>
      <sz val="12"/>
      <color indexed="12"/>
      <name val="Times New Roman"/>
      <family val="1"/>
    </font>
    <font>
      <sz val="16"/>
      <color indexed="12"/>
      <name val="Applegater-Normal"/>
      <family val="0"/>
    </font>
    <font>
      <b/>
      <sz val="18"/>
      <color indexed="10"/>
      <name val="Shree-Tel-001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24" borderId="0" xfId="0" applyFont="1" applyFill="1" applyAlignment="1" applyProtection="1">
      <alignment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justify"/>
    </xf>
    <xf numFmtId="0" fontId="19" fillId="3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 applyProtection="1">
      <alignment horizontal="center" vertical="center" wrapText="1"/>
      <protection hidden="1"/>
    </xf>
    <xf numFmtId="0" fontId="19" fillId="4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0" fillId="24" borderId="0" xfId="0" applyFill="1" applyAlignment="1">
      <alignment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 applyProtection="1">
      <alignment horizontal="center" vertical="center" wrapText="1"/>
      <protection hidden="1"/>
    </xf>
    <xf numFmtId="0" fontId="19" fillId="4" borderId="14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/>
    </xf>
    <xf numFmtId="0" fontId="19" fillId="4" borderId="15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8" fillId="25" borderId="17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0" fontId="18" fillId="25" borderId="16" xfId="0" applyFont="1" applyFill="1" applyBorder="1" applyAlignment="1">
      <alignment horizontal="center" vertical="center"/>
    </xf>
    <xf numFmtId="0" fontId="16" fillId="25" borderId="17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2" fillId="25" borderId="17" xfId="0" applyFont="1" applyFill="1" applyBorder="1" applyAlignment="1">
      <alignment horizontal="center" vertical="center"/>
    </xf>
    <xf numFmtId="0" fontId="12" fillId="25" borderId="0" xfId="0" applyFont="1" applyFill="1" applyBorder="1" applyAlignment="1">
      <alignment horizontal="center" vertical="center"/>
    </xf>
    <xf numFmtId="0" fontId="15" fillId="25" borderId="17" xfId="0" applyFont="1" applyFill="1" applyBorder="1" applyAlignment="1">
      <alignment horizontal="center" vertical="center"/>
    </xf>
    <xf numFmtId="0" fontId="15" fillId="25" borderId="0" xfId="0" applyFont="1" applyFill="1" applyBorder="1" applyAlignment="1">
      <alignment horizontal="center" vertical="center"/>
    </xf>
    <xf numFmtId="0" fontId="14" fillId="25" borderId="17" xfId="0" applyFont="1" applyFill="1" applyBorder="1" applyAlignment="1">
      <alignment horizontal="center" vertical="center"/>
    </xf>
    <xf numFmtId="0" fontId="14" fillId="25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9" fillId="25" borderId="18" xfId="0" applyFont="1" applyFill="1" applyBorder="1" applyAlignment="1">
      <alignment horizontal="center" vertical="center"/>
    </xf>
    <xf numFmtId="0" fontId="9" fillId="25" borderId="19" xfId="0" applyFont="1" applyFill="1" applyBorder="1" applyAlignment="1">
      <alignment horizontal="center" vertical="center"/>
    </xf>
    <xf numFmtId="0" fontId="9" fillId="25" borderId="17" xfId="0" applyFont="1" applyFill="1" applyBorder="1" applyAlignment="1">
      <alignment horizontal="center" vertical="center"/>
    </xf>
    <xf numFmtId="0" fontId="9" fillId="25" borderId="0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/>
    </xf>
    <xf numFmtId="0" fontId="11" fillId="22" borderId="0" xfId="0" applyFont="1" applyFill="1" applyBorder="1" applyAlignment="1">
      <alignment horizontal="center" vertical="center"/>
    </xf>
    <xf numFmtId="0" fontId="11" fillId="22" borderId="16" xfId="0" applyFont="1" applyFill="1" applyBorder="1" applyAlignment="1">
      <alignment horizontal="center" vertical="center"/>
    </xf>
    <xf numFmtId="0" fontId="17" fillId="26" borderId="17" xfId="0" applyFont="1" applyFill="1" applyBorder="1" applyAlignment="1">
      <alignment horizontal="left" vertical="center"/>
    </xf>
    <xf numFmtId="0" fontId="17" fillId="26" borderId="0" xfId="0" applyFont="1" applyFill="1" applyBorder="1" applyAlignment="1">
      <alignment horizontal="left" vertical="center"/>
    </xf>
    <xf numFmtId="0" fontId="17" fillId="26" borderId="16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400050</xdr:colOff>
      <xdr:row>6</xdr:row>
      <xdr:rowOff>219075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00125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3</xdr:row>
      <xdr:rowOff>0</xdr:rowOff>
    </xdr:from>
    <xdr:to>
      <xdr:col>8</xdr:col>
      <xdr:colOff>171450</xdr:colOff>
      <xdr:row>7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1000125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438150</xdr:colOff>
      <xdr:row>2</xdr:row>
      <xdr:rowOff>171450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7150"/>
          <a:ext cx="742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2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2.421875" style="0" customWidth="1"/>
    <col min="2" max="2" width="5.421875" style="0" customWidth="1"/>
    <col min="3" max="3" width="7.28125" style="1" customWidth="1"/>
    <col min="4" max="4" width="9.421875" style="0" customWidth="1"/>
    <col min="5" max="5" width="9.8515625" style="0" customWidth="1"/>
    <col min="6" max="6" width="10.00390625" style="0" customWidth="1"/>
    <col min="7" max="7" width="4.28125" style="0" customWidth="1"/>
    <col min="8" max="8" width="6.421875" style="0" customWidth="1"/>
    <col min="9" max="9" width="7.421875" style="0" customWidth="1"/>
    <col min="10" max="10" width="9.7109375" style="0" customWidth="1"/>
    <col min="11" max="11" width="9.57421875" style="0" customWidth="1"/>
    <col min="12" max="12" width="10.00390625" style="0" customWidth="1"/>
  </cols>
  <sheetData>
    <row r="1" spans="2:13" ht="39" customHeight="1">
      <c r="B1" s="47" t="s">
        <v>9</v>
      </c>
      <c r="C1" s="48"/>
      <c r="D1" s="51" t="s">
        <v>7</v>
      </c>
      <c r="E1" s="51"/>
      <c r="F1" s="51"/>
      <c r="G1" s="51"/>
      <c r="H1" s="51"/>
      <c r="I1" s="51"/>
      <c r="J1" s="51"/>
      <c r="K1" s="51"/>
      <c r="L1" s="52"/>
      <c r="M1" t="s">
        <v>11</v>
      </c>
    </row>
    <row r="2" spans="2:12" ht="21.75" customHeight="1">
      <c r="B2" s="49"/>
      <c r="C2" s="50"/>
      <c r="D2" s="53" t="s">
        <v>2</v>
      </c>
      <c r="E2" s="53"/>
      <c r="F2" s="53"/>
      <c r="G2" s="53"/>
      <c r="H2" s="53"/>
      <c r="I2" s="53"/>
      <c r="J2" s="53"/>
      <c r="K2" s="53"/>
      <c r="L2" s="54"/>
    </row>
    <row r="3" spans="2:12" ht="18" customHeight="1">
      <c r="B3" s="49"/>
      <c r="C3" s="50"/>
      <c r="D3" s="55" t="s">
        <v>10</v>
      </c>
      <c r="E3" s="55"/>
      <c r="F3" s="55"/>
      <c r="G3" s="55"/>
      <c r="H3" s="55"/>
      <c r="I3" s="55"/>
      <c r="J3" s="55"/>
      <c r="K3" s="55"/>
      <c r="L3" s="56"/>
    </row>
    <row r="4" spans="2:12" ht="18.75" customHeight="1">
      <c r="B4" s="33" t="s">
        <v>15</v>
      </c>
      <c r="C4" s="34"/>
      <c r="D4" s="34"/>
      <c r="E4" s="34"/>
      <c r="F4" s="34"/>
      <c r="G4" s="41" t="s">
        <v>16</v>
      </c>
      <c r="H4" s="41"/>
      <c r="I4" s="41"/>
      <c r="J4" s="41"/>
      <c r="K4" s="41"/>
      <c r="L4" s="42"/>
    </row>
    <row r="5" spans="2:12" ht="18.75" customHeight="1">
      <c r="B5" s="35" t="s">
        <v>12</v>
      </c>
      <c r="C5" s="36"/>
      <c r="D5" s="36"/>
      <c r="E5" s="36"/>
      <c r="F5" s="36"/>
      <c r="G5" s="43" t="s">
        <v>13</v>
      </c>
      <c r="H5" s="43"/>
      <c r="I5" s="43"/>
      <c r="J5" s="43"/>
      <c r="K5" s="43"/>
      <c r="L5" s="44"/>
    </row>
    <row r="6" spans="2:12" ht="22.5" customHeight="1">
      <c r="B6" s="37" t="s">
        <v>17</v>
      </c>
      <c r="C6" s="38"/>
      <c r="D6" s="38"/>
      <c r="E6" s="38"/>
      <c r="F6" s="38"/>
      <c r="G6" s="45" t="s">
        <v>14</v>
      </c>
      <c r="H6" s="45"/>
      <c r="I6" s="45"/>
      <c r="J6" s="45"/>
      <c r="K6" s="45"/>
      <c r="L6" s="46"/>
    </row>
    <row r="7" spans="2:12" ht="17.25" customHeight="1">
      <c r="B7" s="39"/>
      <c r="C7" s="40"/>
      <c r="D7" s="40"/>
      <c r="E7" s="40"/>
      <c r="F7" s="40"/>
      <c r="G7" s="28"/>
      <c r="H7" s="28"/>
      <c r="I7" s="28"/>
      <c r="J7" s="28"/>
      <c r="K7" s="28"/>
      <c r="L7" s="29"/>
    </row>
    <row r="8" spans="2:12" ht="21.75" customHeight="1">
      <c r="B8" s="57" t="s">
        <v>21</v>
      </c>
      <c r="C8" s="58"/>
      <c r="D8" s="58"/>
      <c r="E8" s="58"/>
      <c r="F8" s="58"/>
      <c r="G8" s="58"/>
      <c r="H8" s="58"/>
      <c r="I8" s="58"/>
      <c r="J8" s="58"/>
      <c r="K8" s="58"/>
      <c r="L8" s="59"/>
    </row>
    <row r="9" spans="2:15" ht="23.25" customHeight="1">
      <c r="B9" s="30" t="s">
        <v>8</v>
      </c>
      <c r="C9" s="31"/>
      <c r="D9" s="31"/>
      <c r="E9" s="31"/>
      <c r="F9" s="31"/>
      <c r="G9" s="31"/>
      <c r="H9" s="31"/>
      <c r="I9" s="31"/>
      <c r="J9" s="31"/>
      <c r="K9" s="31"/>
      <c r="L9" s="32"/>
      <c r="O9" s="17"/>
    </row>
    <row r="10" spans="2:12" ht="41.25" customHeight="1">
      <c r="B10" s="18" t="s">
        <v>1</v>
      </c>
      <c r="C10" s="16" t="s">
        <v>0</v>
      </c>
      <c r="D10" s="15" t="s">
        <v>20</v>
      </c>
      <c r="E10" s="15" t="s">
        <v>19</v>
      </c>
      <c r="F10" s="15" t="s">
        <v>18</v>
      </c>
      <c r="G10" s="15"/>
      <c r="H10" s="15" t="s">
        <v>1</v>
      </c>
      <c r="I10" s="16" t="s">
        <v>0</v>
      </c>
      <c r="J10" s="15" t="s">
        <v>20</v>
      </c>
      <c r="K10" s="15" t="s">
        <v>19</v>
      </c>
      <c r="L10" s="19" t="s">
        <v>18</v>
      </c>
    </row>
    <row r="11" spans="2:12" ht="15" customHeight="1">
      <c r="B11" s="20">
        <v>1</v>
      </c>
      <c r="C11" s="12">
        <v>10900</v>
      </c>
      <c r="D11" s="11">
        <f>ROUND(C11*47.936%,0)</f>
        <v>5225</v>
      </c>
      <c r="E11" s="11">
        <f>ROUND(C11*41.944%,0)</f>
        <v>4572</v>
      </c>
      <c r="F11" s="13">
        <f>D11-E11</f>
        <v>653</v>
      </c>
      <c r="G11" s="10"/>
      <c r="H11" s="11">
        <v>33</v>
      </c>
      <c r="I11" s="14">
        <v>26300</v>
      </c>
      <c r="J11" s="11">
        <f>ROUND(I11*47.936%,0)</f>
        <v>12607</v>
      </c>
      <c r="K11" s="11">
        <f>ROUND(I11*41.944%,0)</f>
        <v>11031</v>
      </c>
      <c r="L11" s="21">
        <f>J11-K11</f>
        <v>1576</v>
      </c>
    </row>
    <row r="12" spans="2:17" ht="15" customHeight="1">
      <c r="B12" s="20">
        <v>2</v>
      </c>
      <c r="C12" s="12">
        <v>11200</v>
      </c>
      <c r="D12" s="11">
        <f aca="true" t="shared" si="0" ref="D12:D42">ROUND(C12*47.936%,0)</f>
        <v>5369</v>
      </c>
      <c r="E12" s="11">
        <f aca="true" t="shared" si="1" ref="E12:E42">ROUND(C12*41.944%,0)</f>
        <v>4698</v>
      </c>
      <c r="F12" s="13">
        <f aca="true" t="shared" si="2" ref="F12:F42">D12-E12</f>
        <v>671</v>
      </c>
      <c r="G12" s="10"/>
      <c r="H12" s="11">
        <v>34</v>
      </c>
      <c r="I12" s="14">
        <v>27000</v>
      </c>
      <c r="J12" s="11">
        <f aca="true" t="shared" si="3" ref="J12:J41">ROUND(I12*47.936%,0)</f>
        <v>12943</v>
      </c>
      <c r="K12" s="11">
        <f aca="true" t="shared" si="4" ref="K12:K41">ROUND(I12*41.944%,0)</f>
        <v>11325</v>
      </c>
      <c r="L12" s="21">
        <f aca="true" t="shared" si="5" ref="L12:L41">J12-K12</f>
        <v>1618</v>
      </c>
      <c r="Q12" s="2" t="s">
        <v>6</v>
      </c>
    </row>
    <row r="13" spans="2:18" ht="15" customHeight="1">
      <c r="B13" s="20">
        <v>3</v>
      </c>
      <c r="C13" s="12">
        <v>11530</v>
      </c>
      <c r="D13" s="11">
        <f t="shared" si="0"/>
        <v>5527</v>
      </c>
      <c r="E13" s="11">
        <f t="shared" si="1"/>
        <v>4836</v>
      </c>
      <c r="F13" s="13">
        <f t="shared" si="2"/>
        <v>691</v>
      </c>
      <c r="G13" s="10"/>
      <c r="H13" s="11">
        <v>35</v>
      </c>
      <c r="I13" s="14">
        <v>27700</v>
      </c>
      <c r="J13" s="11">
        <f t="shared" si="3"/>
        <v>13278</v>
      </c>
      <c r="K13" s="11">
        <f t="shared" si="4"/>
        <v>11618</v>
      </c>
      <c r="L13" s="21">
        <f t="shared" si="5"/>
        <v>1660</v>
      </c>
      <c r="R13" s="3"/>
    </row>
    <row r="14" spans="2:16" ht="15" customHeight="1">
      <c r="B14" s="20">
        <v>4</v>
      </c>
      <c r="C14" s="12">
        <v>11860</v>
      </c>
      <c r="D14" s="11">
        <f t="shared" si="0"/>
        <v>5685</v>
      </c>
      <c r="E14" s="11">
        <f t="shared" si="1"/>
        <v>4975</v>
      </c>
      <c r="F14" s="13">
        <f t="shared" si="2"/>
        <v>710</v>
      </c>
      <c r="G14" s="10"/>
      <c r="H14" s="11">
        <v>36</v>
      </c>
      <c r="I14" s="14">
        <v>28450</v>
      </c>
      <c r="J14" s="11">
        <f t="shared" si="3"/>
        <v>13638</v>
      </c>
      <c r="K14" s="11">
        <f t="shared" si="4"/>
        <v>11933</v>
      </c>
      <c r="L14" s="21">
        <f t="shared" si="5"/>
        <v>1705</v>
      </c>
      <c r="P14" s="3"/>
    </row>
    <row r="15" spans="2:16" ht="15" customHeight="1">
      <c r="B15" s="20">
        <v>5</v>
      </c>
      <c r="C15" s="12">
        <v>12190</v>
      </c>
      <c r="D15" s="11">
        <f t="shared" si="0"/>
        <v>5843</v>
      </c>
      <c r="E15" s="11">
        <f t="shared" si="1"/>
        <v>5113</v>
      </c>
      <c r="F15" s="13">
        <f t="shared" si="2"/>
        <v>730</v>
      </c>
      <c r="G15" s="10"/>
      <c r="H15" s="11">
        <v>37</v>
      </c>
      <c r="I15" s="14">
        <v>29200</v>
      </c>
      <c r="J15" s="11">
        <f t="shared" si="3"/>
        <v>13997</v>
      </c>
      <c r="K15" s="11">
        <f t="shared" si="4"/>
        <v>12248</v>
      </c>
      <c r="L15" s="21">
        <f t="shared" si="5"/>
        <v>1749</v>
      </c>
      <c r="P15" s="4"/>
    </row>
    <row r="16" spans="2:16" ht="15" customHeight="1">
      <c r="B16" s="20">
        <v>6</v>
      </c>
      <c r="C16" s="12">
        <v>12550</v>
      </c>
      <c r="D16" s="11">
        <f t="shared" si="0"/>
        <v>6016</v>
      </c>
      <c r="E16" s="11">
        <f t="shared" si="1"/>
        <v>5264</v>
      </c>
      <c r="F16" s="13">
        <f t="shared" si="2"/>
        <v>752</v>
      </c>
      <c r="G16" s="10"/>
      <c r="H16" s="11">
        <v>38</v>
      </c>
      <c r="I16" s="14">
        <v>29950</v>
      </c>
      <c r="J16" s="11">
        <f t="shared" si="3"/>
        <v>14357</v>
      </c>
      <c r="K16" s="11">
        <f t="shared" si="4"/>
        <v>12562</v>
      </c>
      <c r="L16" s="21">
        <f t="shared" si="5"/>
        <v>1795</v>
      </c>
      <c r="P16" s="5"/>
    </row>
    <row r="17" spans="2:16" ht="15" customHeight="1">
      <c r="B17" s="20">
        <v>7</v>
      </c>
      <c r="C17" s="12">
        <v>12910</v>
      </c>
      <c r="D17" s="11">
        <f t="shared" si="0"/>
        <v>6189</v>
      </c>
      <c r="E17" s="11">
        <f t="shared" si="1"/>
        <v>5415</v>
      </c>
      <c r="F17" s="13">
        <f t="shared" si="2"/>
        <v>774</v>
      </c>
      <c r="G17" s="10"/>
      <c r="H17" s="11">
        <v>39</v>
      </c>
      <c r="I17" s="14">
        <v>30750</v>
      </c>
      <c r="J17" s="11">
        <f t="shared" si="3"/>
        <v>14740</v>
      </c>
      <c r="K17" s="11">
        <f t="shared" si="4"/>
        <v>12898</v>
      </c>
      <c r="L17" s="21">
        <f t="shared" si="5"/>
        <v>1842</v>
      </c>
      <c r="P17" s="6"/>
    </row>
    <row r="18" spans="2:18" ht="15" customHeight="1">
      <c r="B18" s="20">
        <v>8</v>
      </c>
      <c r="C18" s="12">
        <v>13270</v>
      </c>
      <c r="D18" s="11">
        <f t="shared" si="0"/>
        <v>6361</v>
      </c>
      <c r="E18" s="11">
        <f t="shared" si="1"/>
        <v>5566</v>
      </c>
      <c r="F18" s="13">
        <f t="shared" si="2"/>
        <v>795</v>
      </c>
      <c r="G18" s="10"/>
      <c r="H18" s="11">
        <v>40</v>
      </c>
      <c r="I18" s="14">
        <v>31550</v>
      </c>
      <c r="J18" s="11">
        <f t="shared" si="3"/>
        <v>15124</v>
      </c>
      <c r="K18" s="11">
        <f t="shared" si="4"/>
        <v>13233</v>
      </c>
      <c r="L18" s="21">
        <f t="shared" si="5"/>
        <v>1891</v>
      </c>
      <c r="P18" s="7"/>
      <c r="Q18" s="8" t="s">
        <v>3</v>
      </c>
      <c r="R18" s="8"/>
    </row>
    <row r="19" spans="2:20" ht="15" customHeight="1">
      <c r="B19" s="20">
        <v>9</v>
      </c>
      <c r="C19" s="12">
        <v>13660</v>
      </c>
      <c r="D19" s="11">
        <f t="shared" si="0"/>
        <v>6548</v>
      </c>
      <c r="E19" s="11">
        <f t="shared" si="1"/>
        <v>5730</v>
      </c>
      <c r="F19" s="13">
        <f t="shared" si="2"/>
        <v>818</v>
      </c>
      <c r="G19" s="10"/>
      <c r="H19" s="11">
        <v>41</v>
      </c>
      <c r="I19" s="14">
        <v>32350</v>
      </c>
      <c r="J19" s="11">
        <f t="shared" si="3"/>
        <v>15507</v>
      </c>
      <c r="K19" s="11">
        <f t="shared" si="4"/>
        <v>13569</v>
      </c>
      <c r="L19" s="21">
        <f t="shared" si="5"/>
        <v>1938</v>
      </c>
      <c r="P19" s="8"/>
      <c r="R19" s="8" t="s">
        <v>4</v>
      </c>
      <c r="T19" s="8"/>
    </row>
    <row r="20" spans="2:20" ht="15" customHeight="1">
      <c r="B20" s="20">
        <v>10</v>
      </c>
      <c r="C20" s="12">
        <v>14050</v>
      </c>
      <c r="D20" s="11">
        <f t="shared" si="0"/>
        <v>6735</v>
      </c>
      <c r="E20" s="11">
        <f t="shared" si="1"/>
        <v>5893</v>
      </c>
      <c r="F20" s="13">
        <f t="shared" si="2"/>
        <v>842</v>
      </c>
      <c r="G20" s="10"/>
      <c r="H20" s="11">
        <v>42</v>
      </c>
      <c r="I20" s="14">
        <v>33200</v>
      </c>
      <c r="J20" s="11">
        <f t="shared" si="3"/>
        <v>15915</v>
      </c>
      <c r="K20" s="11">
        <f t="shared" si="4"/>
        <v>13925</v>
      </c>
      <c r="L20" s="21">
        <f t="shared" si="5"/>
        <v>1990</v>
      </c>
      <c r="P20" s="8"/>
      <c r="T20" s="8"/>
    </row>
    <row r="21" spans="2:16" ht="15" customHeight="1">
      <c r="B21" s="20">
        <v>11</v>
      </c>
      <c r="C21" s="12">
        <v>14440</v>
      </c>
      <c r="D21" s="11">
        <f t="shared" si="0"/>
        <v>6922</v>
      </c>
      <c r="E21" s="11">
        <f t="shared" si="1"/>
        <v>6057</v>
      </c>
      <c r="F21" s="13">
        <f t="shared" si="2"/>
        <v>865</v>
      </c>
      <c r="G21" s="10"/>
      <c r="H21" s="11">
        <v>43</v>
      </c>
      <c r="I21" s="14">
        <v>34050</v>
      </c>
      <c r="J21" s="11">
        <f t="shared" si="3"/>
        <v>16322</v>
      </c>
      <c r="K21" s="11">
        <f t="shared" si="4"/>
        <v>14282</v>
      </c>
      <c r="L21" s="21">
        <f t="shared" si="5"/>
        <v>2040</v>
      </c>
      <c r="P21" s="9" t="s">
        <v>5</v>
      </c>
    </row>
    <row r="22" spans="2:12" ht="15" customHeight="1">
      <c r="B22" s="20">
        <v>12</v>
      </c>
      <c r="C22" s="12">
        <v>14860</v>
      </c>
      <c r="D22" s="11">
        <f t="shared" si="0"/>
        <v>7123</v>
      </c>
      <c r="E22" s="11">
        <f t="shared" si="1"/>
        <v>6233</v>
      </c>
      <c r="F22" s="13">
        <f t="shared" si="2"/>
        <v>890</v>
      </c>
      <c r="G22" s="10"/>
      <c r="H22" s="11">
        <v>44</v>
      </c>
      <c r="I22" s="14">
        <v>34900</v>
      </c>
      <c r="J22" s="11">
        <f t="shared" si="3"/>
        <v>16730</v>
      </c>
      <c r="K22" s="11">
        <f t="shared" si="4"/>
        <v>14638</v>
      </c>
      <c r="L22" s="21">
        <f t="shared" si="5"/>
        <v>2092</v>
      </c>
    </row>
    <row r="23" spans="2:12" ht="15" customHeight="1">
      <c r="B23" s="20">
        <v>13</v>
      </c>
      <c r="C23" s="12">
        <v>15280</v>
      </c>
      <c r="D23" s="11">
        <f t="shared" si="0"/>
        <v>7325</v>
      </c>
      <c r="E23" s="11">
        <f t="shared" si="1"/>
        <v>6409</v>
      </c>
      <c r="F23" s="13">
        <f t="shared" si="2"/>
        <v>916</v>
      </c>
      <c r="G23" s="10"/>
      <c r="H23" s="11">
        <v>45</v>
      </c>
      <c r="I23" s="14">
        <v>35800</v>
      </c>
      <c r="J23" s="11">
        <f t="shared" si="3"/>
        <v>17161</v>
      </c>
      <c r="K23" s="11">
        <f t="shared" si="4"/>
        <v>15016</v>
      </c>
      <c r="L23" s="21">
        <f t="shared" si="5"/>
        <v>2145</v>
      </c>
    </row>
    <row r="24" spans="2:12" ht="15" customHeight="1">
      <c r="B24" s="20">
        <v>14</v>
      </c>
      <c r="C24" s="12">
        <v>15700</v>
      </c>
      <c r="D24" s="11">
        <f t="shared" si="0"/>
        <v>7526</v>
      </c>
      <c r="E24" s="11">
        <f t="shared" si="1"/>
        <v>6585</v>
      </c>
      <c r="F24" s="13">
        <f t="shared" si="2"/>
        <v>941</v>
      </c>
      <c r="G24" s="10"/>
      <c r="H24" s="11">
        <v>46</v>
      </c>
      <c r="I24" s="14">
        <v>36700</v>
      </c>
      <c r="J24" s="11">
        <f t="shared" si="3"/>
        <v>17593</v>
      </c>
      <c r="K24" s="11">
        <f t="shared" si="4"/>
        <v>15393</v>
      </c>
      <c r="L24" s="21">
        <f t="shared" si="5"/>
        <v>2200</v>
      </c>
    </row>
    <row r="25" spans="2:12" ht="15" customHeight="1">
      <c r="B25" s="20">
        <v>15</v>
      </c>
      <c r="C25" s="12">
        <v>16150</v>
      </c>
      <c r="D25" s="11">
        <f t="shared" si="0"/>
        <v>7742</v>
      </c>
      <c r="E25" s="11">
        <f t="shared" si="1"/>
        <v>6774</v>
      </c>
      <c r="F25" s="13">
        <f t="shared" si="2"/>
        <v>968</v>
      </c>
      <c r="G25" s="10"/>
      <c r="H25" s="11">
        <v>47</v>
      </c>
      <c r="I25" s="14">
        <v>37600</v>
      </c>
      <c r="J25" s="11">
        <f t="shared" si="3"/>
        <v>18024</v>
      </c>
      <c r="K25" s="11">
        <f t="shared" si="4"/>
        <v>15771</v>
      </c>
      <c r="L25" s="21">
        <f t="shared" si="5"/>
        <v>2253</v>
      </c>
    </row>
    <row r="26" spans="2:12" ht="15" customHeight="1">
      <c r="B26" s="20">
        <v>16</v>
      </c>
      <c r="C26" s="12">
        <v>16600</v>
      </c>
      <c r="D26" s="11">
        <f t="shared" si="0"/>
        <v>7957</v>
      </c>
      <c r="E26" s="11">
        <f t="shared" si="1"/>
        <v>6963</v>
      </c>
      <c r="F26" s="13">
        <f t="shared" si="2"/>
        <v>994</v>
      </c>
      <c r="G26" s="10"/>
      <c r="H26" s="11">
        <v>48</v>
      </c>
      <c r="I26" s="14">
        <v>38570</v>
      </c>
      <c r="J26" s="11">
        <f t="shared" si="3"/>
        <v>18489</v>
      </c>
      <c r="K26" s="11">
        <f t="shared" si="4"/>
        <v>16178</v>
      </c>
      <c r="L26" s="21">
        <f t="shared" si="5"/>
        <v>2311</v>
      </c>
    </row>
    <row r="27" spans="2:12" ht="15" customHeight="1">
      <c r="B27" s="20">
        <v>17</v>
      </c>
      <c r="C27" s="12">
        <v>17050</v>
      </c>
      <c r="D27" s="11">
        <f t="shared" si="0"/>
        <v>8173</v>
      </c>
      <c r="E27" s="11">
        <f t="shared" si="1"/>
        <v>7151</v>
      </c>
      <c r="F27" s="13">
        <f t="shared" si="2"/>
        <v>1022</v>
      </c>
      <c r="G27" s="10"/>
      <c r="H27" s="11">
        <v>49</v>
      </c>
      <c r="I27" s="14">
        <v>39540</v>
      </c>
      <c r="J27" s="11">
        <f t="shared" si="3"/>
        <v>18954</v>
      </c>
      <c r="K27" s="11">
        <f t="shared" si="4"/>
        <v>16585</v>
      </c>
      <c r="L27" s="21">
        <f t="shared" si="5"/>
        <v>2369</v>
      </c>
    </row>
    <row r="28" spans="2:12" ht="15" customHeight="1">
      <c r="B28" s="20">
        <v>18</v>
      </c>
      <c r="C28" s="12">
        <v>17540</v>
      </c>
      <c r="D28" s="11">
        <f t="shared" si="0"/>
        <v>8408</v>
      </c>
      <c r="E28" s="11">
        <f t="shared" si="1"/>
        <v>7357</v>
      </c>
      <c r="F28" s="13">
        <f t="shared" si="2"/>
        <v>1051</v>
      </c>
      <c r="G28" s="10"/>
      <c r="H28" s="11">
        <v>50</v>
      </c>
      <c r="I28" s="14">
        <v>40510</v>
      </c>
      <c r="J28" s="11">
        <f t="shared" si="3"/>
        <v>19419</v>
      </c>
      <c r="K28" s="11">
        <f t="shared" si="4"/>
        <v>16992</v>
      </c>
      <c r="L28" s="21">
        <f t="shared" si="5"/>
        <v>2427</v>
      </c>
    </row>
    <row r="29" spans="2:12" ht="15" customHeight="1">
      <c r="B29" s="20">
        <v>19</v>
      </c>
      <c r="C29" s="12">
        <v>18030</v>
      </c>
      <c r="D29" s="11">
        <f t="shared" si="0"/>
        <v>8643</v>
      </c>
      <c r="E29" s="11">
        <f t="shared" si="1"/>
        <v>7563</v>
      </c>
      <c r="F29" s="13">
        <f t="shared" si="2"/>
        <v>1080</v>
      </c>
      <c r="G29" s="10"/>
      <c r="H29" s="11">
        <v>51</v>
      </c>
      <c r="I29" s="14">
        <v>41550</v>
      </c>
      <c r="J29" s="11">
        <f t="shared" si="3"/>
        <v>19917</v>
      </c>
      <c r="K29" s="11">
        <f t="shared" si="4"/>
        <v>17428</v>
      </c>
      <c r="L29" s="21">
        <f t="shared" si="5"/>
        <v>2489</v>
      </c>
    </row>
    <row r="30" spans="2:12" ht="15" customHeight="1">
      <c r="B30" s="20">
        <v>20</v>
      </c>
      <c r="C30" s="12">
        <v>18520</v>
      </c>
      <c r="D30" s="11">
        <f t="shared" si="0"/>
        <v>8878</v>
      </c>
      <c r="E30" s="11">
        <f t="shared" si="1"/>
        <v>7768</v>
      </c>
      <c r="F30" s="13">
        <f t="shared" si="2"/>
        <v>1110</v>
      </c>
      <c r="G30" s="10"/>
      <c r="H30" s="11">
        <v>52</v>
      </c>
      <c r="I30" s="14">
        <v>42590</v>
      </c>
      <c r="J30" s="11">
        <f t="shared" si="3"/>
        <v>20416</v>
      </c>
      <c r="K30" s="11">
        <f t="shared" si="4"/>
        <v>17864</v>
      </c>
      <c r="L30" s="21">
        <f t="shared" si="5"/>
        <v>2552</v>
      </c>
    </row>
    <row r="31" spans="2:12" ht="15" customHeight="1">
      <c r="B31" s="20">
        <v>21</v>
      </c>
      <c r="C31" s="12">
        <v>19050</v>
      </c>
      <c r="D31" s="11">
        <f t="shared" si="0"/>
        <v>9132</v>
      </c>
      <c r="E31" s="11">
        <f t="shared" si="1"/>
        <v>7990</v>
      </c>
      <c r="F31" s="13">
        <f t="shared" si="2"/>
        <v>1142</v>
      </c>
      <c r="G31" s="10"/>
      <c r="H31" s="11">
        <v>53</v>
      </c>
      <c r="I31" s="14">
        <v>43630</v>
      </c>
      <c r="J31" s="11">
        <f t="shared" si="3"/>
        <v>20914</v>
      </c>
      <c r="K31" s="11">
        <f t="shared" si="4"/>
        <v>18300</v>
      </c>
      <c r="L31" s="21">
        <f t="shared" si="5"/>
        <v>2614</v>
      </c>
    </row>
    <row r="32" spans="2:12" ht="15" customHeight="1">
      <c r="B32" s="20">
        <v>22</v>
      </c>
      <c r="C32" s="12">
        <v>19580</v>
      </c>
      <c r="D32" s="11">
        <f t="shared" si="0"/>
        <v>9386</v>
      </c>
      <c r="E32" s="11">
        <f t="shared" si="1"/>
        <v>8213</v>
      </c>
      <c r="F32" s="13">
        <f t="shared" si="2"/>
        <v>1173</v>
      </c>
      <c r="G32" s="10"/>
      <c r="H32" s="11">
        <v>54</v>
      </c>
      <c r="I32" s="14">
        <v>44740</v>
      </c>
      <c r="J32" s="11">
        <f t="shared" si="3"/>
        <v>21447</v>
      </c>
      <c r="K32" s="11">
        <f t="shared" si="4"/>
        <v>18766</v>
      </c>
      <c r="L32" s="21">
        <f t="shared" si="5"/>
        <v>2681</v>
      </c>
    </row>
    <row r="33" spans="2:12" ht="15" customHeight="1">
      <c r="B33" s="20">
        <v>23</v>
      </c>
      <c r="C33" s="12">
        <v>20110</v>
      </c>
      <c r="D33" s="11">
        <f t="shared" si="0"/>
        <v>9640</v>
      </c>
      <c r="E33" s="11">
        <f t="shared" si="1"/>
        <v>8435</v>
      </c>
      <c r="F33" s="13">
        <f t="shared" si="2"/>
        <v>1205</v>
      </c>
      <c r="G33" s="10"/>
      <c r="H33" s="11">
        <v>55</v>
      </c>
      <c r="I33" s="14">
        <v>45850</v>
      </c>
      <c r="J33" s="11">
        <f t="shared" si="3"/>
        <v>21979</v>
      </c>
      <c r="K33" s="11">
        <f t="shared" si="4"/>
        <v>19231</v>
      </c>
      <c r="L33" s="21">
        <f t="shared" si="5"/>
        <v>2748</v>
      </c>
    </row>
    <row r="34" spans="2:12" ht="15" customHeight="1">
      <c r="B34" s="20">
        <v>24</v>
      </c>
      <c r="C34" s="12">
        <v>20680</v>
      </c>
      <c r="D34" s="11">
        <f t="shared" si="0"/>
        <v>9913</v>
      </c>
      <c r="E34" s="11">
        <f t="shared" si="1"/>
        <v>8674</v>
      </c>
      <c r="F34" s="13">
        <f t="shared" si="2"/>
        <v>1239</v>
      </c>
      <c r="G34" s="10"/>
      <c r="H34" s="11">
        <v>56</v>
      </c>
      <c r="I34" s="14">
        <v>46960</v>
      </c>
      <c r="J34" s="11">
        <f t="shared" si="3"/>
        <v>22511</v>
      </c>
      <c r="K34" s="11">
        <f t="shared" si="4"/>
        <v>19697</v>
      </c>
      <c r="L34" s="21">
        <f t="shared" si="5"/>
        <v>2814</v>
      </c>
    </row>
    <row r="35" spans="2:12" ht="15" customHeight="1">
      <c r="B35" s="20">
        <v>25</v>
      </c>
      <c r="C35" s="12">
        <v>21250</v>
      </c>
      <c r="D35" s="11">
        <f t="shared" si="0"/>
        <v>10186</v>
      </c>
      <c r="E35" s="11">
        <f t="shared" si="1"/>
        <v>8913</v>
      </c>
      <c r="F35" s="13">
        <f t="shared" si="2"/>
        <v>1273</v>
      </c>
      <c r="G35" s="10"/>
      <c r="H35" s="11">
        <v>57</v>
      </c>
      <c r="I35" s="14">
        <v>48160</v>
      </c>
      <c r="J35" s="11">
        <f t="shared" si="3"/>
        <v>23086</v>
      </c>
      <c r="K35" s="11">
        <f t="shared" si="4"/>
        <v>20200</v>
      </c>
      <c r="L35" s="21">
        <f t="shared" si="5"/>
        <v>2886</v>
      </c>
    </row>
    <row r="36" spans="2:12" ht="15" customHeight="1">
      <c r="B36" s="20">
        <v>26</v>
      </c>
      <c r="C36" s="12">
        <v>21820</v>
      </c>
      <c r="D36" s="11">
        <f t="shared" si="0"/>
        <v>10460</v>
      </c>
      <c r="E36" s="11">
        <f t="shared" si="1"/>
        <v>9152</v>
      </c>
      <c r="F36" s="13">
        <f t="shared" si="2"/>
        <v>1308</v>
      </c>
      <c r="G36" s="10"/>
      <c r="H36" s="11">
        <v>58</v>
      </c>
      <c r="I36" s="14">
        <v>49360</v>
      </c>
      <c r="J36" s="11">
        <f t="shared" si="3"/>
        <v>23661</v>
      </c>
      <c r="K36" s="11">
        <f t="shared" si="4"/>
        <v>20704</v>
      </c>
      <c r="L36" s="21">
        <f t="shared" si="5"/>
        <v>2957</v>
      </c>
    </row>
    <row r="37" spans="2:12" ht="15" customHeight="1">
      <c r="B37" s="20">
        <v>27</v>
      </c>
      <c r="C37" s="12">
        <v>22430</v>
      </c>
      <c r="D37" s="11">
        <f t="shared" si="0"/>
        <v>10752</v>
      </c>
      <c r="E37" s="11">
        <f t="shared" si="1"/>
        <v>9408</v>
      </c>
      <c r="F37" s="13">
        <f t="shared" si="2"/>
        <v>1344</v>
      </c>
      <c r="G37" s="10"/>
      <c r="H37" s="11">
        <v>59</v>
      </c>
      <c r="I37" s="14">
        <v>50560</v>
      </c>
      <c r="J37" s="11">
        <f t="shared" si="3"/>
        <v>24236</v>
      </c>
      <c r="K37" s="11">
        <f t="shared" si="4"/>
        <v>21207</v>
      </c>
      <c r="L37" s="21">
        <f t="shared" si="5"/>
        <v>3029</v>
      </c>
    </row>
    <row r="38" spans="2:12" ht="15" customHeight="1">
      <c r="B38" s="20">
        <v>28</v>
      </c>
      <c r="C38" s="12">
        <v>23040</v>
      </c>
      <c r="D38" s="11">
        <f t="shared" si="0"/>
        <v>11044</v>
      </c>
      <c r="E38" s="11">
        <f t="shared" si="1"/>
        <v>9664</v>
      </c>
      <c r="F38" s="13">
        <f t="shared" si="2"/>
        <v>1380</v>
      </c>
      <c r="G38" s="10"/>
      <c r="H38" s="11">
        <v>60</v>
      </c>
      <c r="I38" s="14">
        <v>51760</v>
      </c>
      <c r="J38" s="11">
        <f t="shared" si="3"/>
        <v>24812</v>
      </c>
      <c r="K38" s="11">
        <f t="shared" si="4"/>
        <v>21710</v>
      </c>
      <c r="L38" s="21">
        <f t="shared" si="5"/>
        <v>3102</v>
      </c>
    </row>
    <row r="39" spans="2:12" ht="15" customHeight="1">
      <c r="B39" s="20">
        <v>29</v>
      </c>
      <c r="C39" s="12">
        <v>23650</v>
      </c>
      <c r="D39" s="11">
        <f t="shared" si="0"/>
        <v>11337</v>
      </c>
      <c r="E39" s="11">
        <f t="shared" si="1"/>
        <v>9920</v>
      </c>
      <c r="F39" s="13">
        <f t="shared" si="2"/>
        <v>1417</v>
      </c>
      <c r="G39" s="10"/>
      <c r="H39" s="11">
        <v>61</v>
      </c>
      <c r="I39" s="14">
        <v>53060</v>
      </c>
      <c r="J39" s="11">
        <f t="shared" si="3"/>
        <v>25435</v>
      </c>
      <c r="K39" s="11">
        <f t="shared" si="4"/>
        <v>22255</v>
      </c>
      <c r="L39" s="21">
        <f t="shared" si="5"/>
        <v>3180</v>
      </c>
    </row>
    <row r="40" spans="2:12" ht="15" customHeight="1">
      <c r="B40" s="20">
        <v>30</v>
      </c>
      <c r="C40" s="12">
        <v>24300</v>
      </c>
      <c r="D40" s="11">
        <f t="shared" si="0"/>
        <v>11648</v>
      </c>
      <c r="E40" s="11">
        <f t="shared" si="1"/>
        <v>10192</v>
      </c>
      <c r="F40" s="13">
        <f t="shared" si="2"/>
        <v>1456</v>
      </c>
      <c r="G40" s="10"/>
      <c r="H40" s="11">
        <v>62</v>
      </c>
      <c r="I40" s="14">
        <v>54360</v>
      </c>
      <c r="J40" s="11">
        <f t="shared" si="3"/>
        <v>26058</v>
      </c>
      <c r="K40" s="11">
        <f t="shared" si="4"/>
        <v>22801</v>
      </c>
      <c r="L40" s="21">
        <f t="shared" si="5"/>
        <v>3257</v>
      </c>
    </row>
    <row r="41" spans="2:12" ht="15" customHeight="1">
      <c r="B41" s="20">
        <v>31</v>
      </c>
      <c r="C41" s="12">
        <v>24950</v>
      </c>
      <c r="D41" s="11">
        <f t="shared" si="0"/>
        <v>11960</v>
      </c>
      <c r="E41" s="11">
        <f t="shared" si="1"/>
        <v>10465</v>
      </c>
      <c r="F41" s="13">
        <f t="shared" si="2"/>
        <v>1495</v>
      </c>
      <c r="G41" s="10"/>
      <c r="H41" s="11">
        <v>63</v>
      </c>
      <c r="I41" s="14">
        <v>55660</v>
      </c>
      <c r="J41" s="11">
        <f t="shared" si="3"/>
        <v>26681</v>
      </c>
      <c r="K41" s="11">
        <f t="shared" si="4"/>
        <v>23346</v>
      </c>
      <c r="L41" s="21">
        <f t="shared" si="5"/>
        <v>3335</v>
      </c>
    </row>
    <row r="42" spans="2:12" ht="15" customHeight="1" thickBot="1">
      <c r="B42" s="22">
        <v>32</v>
      </c>
      <c r="C42" s="23">
        <v>25600</v>
      </c>
      <c r="D42" s="11">
        <f t="shared" si="0"/>
        <v>12272</v>
      </c>
      <c r="E42" s="11">
        <f t="shared" si="1"/>
        <v>10738</v>
      </c>
      <c r="F42" s="24">
        <f t="shared" si="2"/>
        <v>1534</v>
      </c>
      <c r="G42" s="25"/>
      <c r="H42" s="26"/>
      <c r="I42" s="26"/>
      <c r="J42" s="26"/>
      <c r="K42" s="26"/>
      <c r="L42" s="27"/>
    </row>
  </sheetData>
  <sheetProtection/>
  <mergeCells count="14">
    <mergeCell ref="B1:C3"/>
    <mergeCell ref="D1:L1"/>
    <mergeCell ref="D2:L2"/>
    <mergeCell ref="D3:L3"/>
    <mergeCell ref="G7:L7"/>
    <mergeCell ref="B8:L8"/>
    <mergeCell ref="B9:L9"/>
    <mergeCell ref="B4:F4"/>
    <mergeCell ref="B5:F5"/>
    <mergeCell ref="B6:F6"/>
    <mergeCell ref="B7:F7"/>
    <mergeCell ref="G4:L4"/>
    <mergeCell ref="G5:L5"/>
    <mergeCell ref="G6:L6"/>
  </mergeCells>
  <printOptions/>
  <pageMargins left="0.87" right="0.45" top="0.27" bottom="0.3" header="0.16" footer="0.3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HANEEF</dc:creator>
  <cp:keywords/>
  <dc:description/>
  <cp:lastModifiedBy>HANEEF</cp:lastModifiedBy>
  <cp:lastPrinted>2011-12-26T15:55:49Z</cp:lastPrinted>
  <dcterms:created xsi:type="dcterms:W3CDTF">1996-10-14T23:33:28Z</dcterms:created>
  <dcterms:modified xsi:type="dcterms:W3CDTF">2012-11-15T15:52:32Z</dcterms:modified>
  <cp:category/>
  <cp:version/>
  <cp:contentType/>
  <cp:contentStatus/>
</cp:coreProperties>
</file>